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データ類\コンサルティングデータ類\060HP作成\FBMC養成講座\⑤永続できる事業承継計画の策定方法\"/>
    </mc:Choice>
  </mc:AlternateContent>
  <xr:revisionPtr revIDLastSave="0" documentId="13_ncr:1_{B6E317E7-1CFF-4C0B-A436-23EC19BB2BBE}" xr6:coauthVersionLast="34" xr6:coauthVersionMax="34" xr10:uidLastSave="{00000000-0000-0000-0000-000000000000}"/>
  <bookViews>
    <workbookView xWindow="0" yWindow="0" windowWidth="28800" windowHeight="12120" xr2:uid="{912CDD7F-289A-49D2-AA49-4E1C70E3AF5F}"/>
  </bookViews>
  <sheets>
    <sheet name="フォーマット" sheetId="1" r:id="rId1"/>
    <sheet name="入力サンプル" sheetId="2" r:id="rId2"/>
  </sheets>
  <calcPr calcId="17901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2" l="1"/>
  <c r="D18" i="2"/>
  <c r="N18" i="2"/>
  <c r="M18" i="2"/>
  <c r="L18" i="2"/>
  <c r="K18" i="2"/>
  <c r="J18" i="2"/>
  <c r="I18" i="2"/>
  <c r="H18" i="2"/>
  <c r="G18" i="2"/>
  <c r="F18" i="2"/>
  <c r="F7" i="2"/>
  <c r="G7" i="2" s="1"/>
  <c r="H7" i="2" s="1"/>
  <c r="I7" i="2" s="1"/>
  <c r="J7" i="2" s="1"/>
  <c r="K7" i="2" s="1"/>
  <c r="L7" i="2" s="1"/>
  <c r="M7" i="2" s="1"/>
  <c r="N7" i="2" s="1"/>
  <c r="E7" i="2"/>
  <c r="E6" i="2"/>
  <c r="F6" i="2" s="1"/>
  <c r="G6" i="2" s="1"/>
  <c r="H6" i="2" s="1"/>
  <c r="I6" i="2" s="1"/>
  <c r="J6" i="2" s="1"/>
  <c r="K6" i="2" s="1"/>
  <c r="L6" i="2" s="1"/>
  <c r="M6" i="2" s="1"/>
  <c r="N6" i="2" s="1"/>
  <c r="F5" i="2"/>
  <c r="G5" i="2" s="1"/>
  <c r="H5" i="2" s="1"/>
  <c r="I5" i="2" s="1"/>
  <c r="J5" i="2" s="1"/>
  <c r="K5" i="2" s="1"/>
  <c r="L5" i="2" s="1"/>
  <c r="M5" i="2" s="1"/>
  <c r="N5" i="2" s="1"/>
  <c r="E5" i="2"/>
  <c r="E4" i="2"/>
  <c r="F4" i="2" s="1"/>
  <c r="G4" i="2" s="1"/>
  <c r="H4" i="2" s="1"/>
  <c r="I4" i="2" s="1"/>
  <c r="J4" i="2" s="1"/>
  <c r="K4" i="2" s="1"/>
  <c r="L4" i="2" s="1"/>
  <c r="M4" i="2" s="1"/>
  <c r="N4" i="2" s="1"/>
  <c r="E18" i="1" l="1"/>
  <c r="F18" i="1"/>
  <c r="G18" i="1"/>
  <c r="H18" i="1"/>
  <c r="I18" i="1"/>
  <c r="J18" i="1"/>
  <c r="K18" i="1"/>
  <c r="L18" i="1"/>
  <c r="M18" i="1"/>
  <c r="N18" i="1"/>
  <c r="D18" i="1"/>
  <c r="E5" i="1"/>
  <c r="F5" i="1" s="1"/>
  <c r="G5" i="1" s="1"/>
  <c r="H5" i="1" s="1"/>
  <c r="I5" i="1" s="1"/>
  <c r="J5" i="1" s="1"/>
  <c r="K5" i="1" s="1"/>
  <c r="L5" i="1" s="1"/>
  <c r="M5" i="1" s="1"/>
  <c r="N5" i="1" s="1"/>
  <c r="E6" i="1"/>
  <c r="F6" i="1" s="1"/>
  <c r="G6" i="1" s="1"/>
  <c r="H6" i="1" s="1"/>
  <c r="I6" i="1" s="1"/>
  <c r="J6" i="1" s="1"/>
  <c r="K6" i="1" s="1"/>
  <c r="L6" i="1" s="1"/>
  <c r="M6" i="1" s="1"/>
  <c r="N6" i="1" s="1"/>
  <c r="E7" i="1"/>
  <c r="F7" i="1" s="1"/>
  <c r="G7" i="1" s="1"/>
  <c r="H7" i="1" s="1"/>
  <c r="I7" i="1" s="1"/>
  <c r="J7" i="1" s="1"/>
  <c r="K7" i="1" s="1"/>
  <c r="L7" i="1" s="1"/>
  <c r="M7" i="1" s="1"/>
  <c r="N7" i="1" s="1"/>
  <c r="E4" i="1"/>
  <c r="F4" i="1" s="1"/>
  <c r="G4" i="1" s="1"/>
  <c r="H4" i="1" s="1"/>
  <c r="I4" i="1" s="1"/>
  <c r="J4" i="1" s="1"/>
  <c r="K4" i="1" s="1"/>
  <c r="L4" i="1" s="1"/>
  <c r="M4" i="1" s="1"/>
  <c r="N4" i="1" s="1"/>
</calcChain>
</file>

<file path=xl/sharedStrings.xml><?xml version="1.0" encoding="utf-8"?>
<sst xmlns="http://schemas.openxmlformats.org/spreadsheetml/2006/main" count="134" uniqueCount="72">
  <si>
    <t>項目</t>
    <rPh sb="0" eb="2">
      <t>コウモク</t>
    </rPh>
    <phoneticPr fontId="2"/>
  </si>
  <si>
    <t>現経営者</t>
    <rPh sb="0" eb="1">
      <t>ゲン</t>
    </rPh>
    <rPh sb="1" eb="3">
      <t>ケイエイ</t>
    </rPh>
    <rPh sb="3" eb="4">
      <t>シャ</t>
    </rPh>
    <phoneticPr fontId="2"/>
  </si>
  <si>
    <t>後継者</t>
    <rPh sb="0" eb="3">
      <t>コウケイシャ</t>
    </rPh>
    <phoneticPr fontId="2"/>
  </si>
  <si>
    <t>経営幹部</t>
    <rPh sb="0" eb="2">
      <t>ケイエイ</t>
    </rPh>
    <rPh sb="2" eb="4">
      <t>カンブ</t>
    </rPh>
    <phoneticPr fontId="2"/>
  </si>
  <si>
    <t>年齢情報</t>
    <rPh sb="0" eb="2">
      <t>ネンレイ</t>
    </rPh>
    <rPh sb="2" eb="4">
      <t>ジョウホウ</t>
    </rPh>
    <phoneticPr fontId="2"/>
  </si>
  <si>
    <t>経営分野</t>
    <rPh sb="0" eb="2">
      <t>ケイエイ</t>
    </rPh>
    <rPh sb="2" eb="4">
      <t>ブンヤ</t>
    </rPh>
    <phoneticPr fontId="2"/>
  </si>
  <si>
    <t>役職・
分掌</t>
    <rPh sb="0" eb="2">
      <t>ヤクショク</t>
    </rPh>
    <rPh sb="4" eb="6">
      <t>ブンショウ</t>
    </rPh>
    <phoneticPr fontId="2"/>
  </si>
  <si>
    <t>売上高</t>
    <rPh sb="0" eb="2">
      <t>ウリアゲ</t>
    </rPh>
    <rPh sb="2" eb="3">
      <t>ダカ</t>
    </rPh>
    <phoneticPr fontId="2"/>
  </si>
  <si>
    <t>経常利益</t>
    <rPh sb="0" eb="2">
      <t>ケイジョウ</t>
    </rPh>
    <rPh sb="2" eb="4">
      <t>リエキ</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</si>
  <si>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</si>
  <si>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</si>
  <si>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</si>
  <si>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</si>
  <si>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</si>
  <si>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６年目</t>
    <rPh sb="1" eb="3">
      <t>ネンメ</t>
    </rPh>
    <phoneticPr fontId="2"/>
  </si>
  <si>
    <t>７年目</t>
    <rPh sb="1" eb="3">
      <t>ネンメ</t>
    </rPh>
    <phoneticPr fontId="2"/>
  </si>
  <si>
    <t>８年目</t>
    <rPh sb="1" eb="3">
      <t>ネンメ</t>
    </rPh>
    <phoneticPr fontId="2"/>
  </si>
  <si>
    <t>９年目</t>
    <rPh sb="1" eb="3">
      <t>ネンメ</t>
    </rPh>
    <phoneticPr fontId="2"/>
  </si>
  <si>
    <t>１０年目</t>
    <rPh sb="2" eb="4">
      <t>ネンメ</t>
    </rPh>
    <phoneticPr fontId="2"/>
  </si>
  <si>
    <t>１５年目</t>
    <rPh sb="2" eb="3">
      <t>ネン</t>
    </rPh>
    <rPh sb="3" eb="4">
      <t>メ</t>
    </rPh>
    <phoneticPr fontId="2"/>
  </si>
  <si>
    <t xml:space="preserve">&lt;基本方針&gt;
</t>
    <rPh sb="1" eb="3">
      <t>キホン</t>
    </rPh>
    <rPh sb="3" eb="5">
      <t>ホウシン</t>
    </rPh>
    <phoneticPr fontId="2"/>
  </si>
  <si>
    <t>その他</t>
    <rPh sb="2" eb="3">
      <t>タ</t>
    </rPh>
    <phoneticPr fontId="2"/>
  </si>
  <si>
    <t>所有分野</t>
    <rPh sb="0" eb="2">
      <t>ショユウ</t>
    </rPh>
    <rPh sb="2" eb="4">
      <t>ブンヤ</t>
    </rPh>
    <phoneticPr fontId="2"/>
  </si>
  <si>
    <t>合計</t>
    <rPh sb="0" eb="2">
      <t>ゴウケイ</t>
    </rPh>
    <phoneticPr fontId="2"/>
  </si>
  <si>
    <t>家族分野</t>
    <rPh sb="0" eb="2">
      <t>カゾク</t>
    </rPh>
    <rPh sb="2" eb="4">
      <t>ブンヤ</t>
    </rPh>
    <phoneticPr fontId="2"/>
  </si>
  <si>
    <t>実現すべき仕組み</t>
    <rPh sb="0" eb="2">
      <t>ジツゲン</t>
    </rPh>
    <rPh sb="5" eb="7">
      <t>シク</t>
    </rPh>
    <phoneticPr fontId="2"/>
  </si>
  <si>
    <t>２０１８．.　時点</t>
    <rPh sb="7" eb="9">
      <t>ジテン</t>
    </rPh>
    <phoneticPr fontId="2"/>
  </si>
  <si>
    <t>株式
持分</t>
    <rPh sb="0" eb="2">
      <t>カブシキ</t>
    </rPh>
    <rPh sb="3" eb="4">
      <t>モ</t>
    </rPh>
    <rPh sb="4" eb="5">
      <t>ブン</t>
    </rPh>
    <phoneticPr fontId="2"/>
  </si>
  <si>
    <r>
      <t xml:space="preserve">業績
</t>
    </r>
    <r>
      <rPr>
        <b/>
        <sz val="9"/>
        <color theme="1"/>
        <rFont val="游ゴシック"/>
        <family val="3"/>
        <charset val="128"/>
        <scheme val="minor"/>
      </rPr>
      <t>（百万円）</t>
    </r>
    <rPh sb="0" eb="2">
      <t>ギョウセキ</t>
    </rPh>
    <rPh sb="4" eb="6">
      <t>ヒャクマン</t>
    </rPh>
    <rPh sb="6" eb="7">
      <t>エン</t>
    </rPh>
    <phoneticPr fontId="2"/>
  </si>
  <si>
    <t>取組み・施策
（新規事業開発含）</t>
    <rPh sb="0" eb="2">
      <t>トリク</t>
    </rPh>
    <rPh sb="4" eb="5">
      <t>セ</t>
    </rPh>
    <rPh sb="5" eb="6">
      <t>サク</t>
    </rPh>
    <rPh sb="8" eb="10">
      <t>シンキ</t>
    </rPh>
    <rPh sb="10" eb="12">
      <t>ジギョウ</t>
    </rPh>
    <rPh sb="12" eb="14">
      <t>カイハツ</t>
    </rPh>
    <rPh sb="14" eb="15">
      <t>フク</t>
    </rPh>
    <phoneticPr fontId="2"/>
  </si>
  <si>
    <t>取組み・施策</t>
    <rPh sb="0" eb="2">
      <t>トリク</t>
    </rPh>
    <rPh sb="4" eb="5">
      <t>セ</t>
    </rPh>
    <rPh sb="5" eb="6">
      <t>サク</t>
    </rPh>
    <phoneticPr fontId="2"/>
  </si>
  <si>
    <t>取組み・施策</t>
    <rPh sb="0" eb="2">
      <t>トリク</t>
    </rPh>
    <rPh sb="4" eb="6">
      <t>シサク</t>
    </rPh>
    <phoneticPr fontId="2"/>
  </si>
  <si>
    <t>事業構造
（経営ビジョン）</t>
    <rPh sb="0" eb="2">
      <t>ジギョウ</t>
    </rPh>
    <rPh sb="2" eb="4">
      <t>コウゾウ</t>
    </rPh>
    <rPh sb="6" eb="8">
      <t>ケイエイ</t>
    </rPh>
    <phoneticPr fontId="2"/>
  </si>
  <si>
    <t>&lt;基本方針&gt;
□３カ年で収益構造を見直し、利益率改善を行う。（2020年に売上高5億円、経常利益50百万円）
□後継者に新規事業開発を任せ、2021年に単年度黒字（売上高1億円）を目指す。
□2025年には売上高１０億円を目指し、M&amp;Aによる事業拡大も視野に入れる。</t>
    <rPh sb="1" eb="3">
      <t>キホン</t>
    </rPh>
    <rPh sb="3" eb="5">
      <t>ホウシン</t>
    </rPh>
    <rPh sb="10" eb="11">
      <t>ネン</t>
    </rPh>
    <rPh sb="12" eb="14">
      <t>シュウエキ</t>
    </rPh>
    <rPh sb="14" eb="16">
      <t>コウゾウ</t>
    </rPh>
    <rPh sb="17" eb="19">
      <t>ミナオ</t>
    </rPh>
    <rPh sb="21" eb="23">
      <t>リエキ</t>
    </rPh>
    <rPh sb="23" eb="24">
      <t>リツ</t>
    </rPh>
    <rPh sb="24" eb="26">
      <t>カイゼン</t>
    </rPh>
    <rPh sb="27" eb="28">
      <t>オコナ</t>
    </rPh>
    <rPh sb="35" eb="36">
      <t>ネン</t>
    </rPh>
    <rPh sb="37" eb="39">
      <t>ウリアゲ</t>
    </rPh>
    <rPh sb="39" eb="40">
      <t>ダカ</t>
    </rPh>
    <rPh sb="41" eb="43">
      <t>オクエン</t>
    </rPh>
    <rPh sb="44" eb="46">
      <t>ケイジョウ</t>
    </rPh>
    <rPh sb="46" eb="48">
      <t>リエキ</t>
    </rPh>
    <rPh sb="50" eb="53">
      <t>ヒャクマンエン</t>
    </rPh>
    <rPh sb="56" eb="59">
      <t>コウケイシャ</t>
    </rPh>
    <rPh sb="60" eb="62">
      <t>シンキ</t>
    </rPh>
    <rPh sb="62" eb="64">
      <t>ジギョウ</t>
    </rPh>
    <rPh sb="64" eb="66">
      <t>カイハツ</t>
    </rPh>
    <rPh sb="67" eb="68">
      <t>マカ</t>
    </rPh>
    <rPh sb="74" eb="75">
      <t>ネン</t>
    </rPh>
    <rPh sb="76" eb="79">
      <t>タンネンド</t>
    </rPh>
    <rPh sb="79" eb="81">
      <t>クロジ</t>
    </rPh>
    <rPh sb="82" eb="84">
      <t>ウリアゲ</t>
    </rPh>
    <rPh sb="84" eb="85">
      <t>ダカ</t>
    </rPh>
    <rPh sb="86" eb="88">
      <t>オクエン</t>
    </rPh>
    <rPh sb="90" eb="92">
      <t>メザ</t>
    </rPh>
    <rPh sb="100" eb="101">
      <t>ネン</t>
    </rPh>
    <rPh sb="103" eb="105">
      <t>ウリアゲ</t>
    </rPh>
    <rPh sb="105" eb="106">
      <t>ダカ</t>
    </rPh>
    <rPh sb="108" eb="110">
      <t>オクエン</t>
    </rPh>
    <rPh sb="111" eb="113">
      <t>メザ</t>
    </rPh>
    <rPh sb="121" eb="123">
      <t>ジギョウ</t>
    </rPh>
    <rPh sb="123" eb="125">
      <t>カクダイ</t>
    </rPh>
    <rPh sb="126" eb="128">
      <t>シヤ</t>
    </rPh>
    <rPh sb="129" eb="130">
      <t>イ</t>
    </rPh>
    <phoneticPr fontId="2"/>
  </si>
  <si>
    <t>代表取締役社長</t>
    <rPh sb="0" eb="2">
      <t>ダイヒョウ</t>
    </rPh>
    <rPh sb="2" eb="5">
      <t>トリシマリヤク</t>
    </rPh>
    <rPh sb="5" eb="7">
      <t>シャチョウ</t>
    </rPh>
    <phoneticPr fontId="2"/>
  </si>
  <si>
    <t>常務取締役</t>
    <rPh sb="0" eb="2">
      <t>ジョウム</t>
    </rPh>
    <rPh sb="2" eb="5">
      <t>トリシマリヤク</t>
    </rPh>
    <phoneticPr fontId="2"/>
  </si>
  <si>
    <t>新規事業担当課長</t>
    <rPh sb="0" eb="2">
      <t>シンキ</t>
    </rPh>
    <rPh sb="2" eb="4">
      <t>ジギョウ</t>
    </rPh>
    <rPh sb="4" eb="6">
      <t>タントウ</t>
    </rPh>
    <rPh sb="6" eb="8">
      <t>カチョウ</t>
    </rPh>
    <phoneticPr fontId="2"/>
  </si>
  <si>
    <t>専務取締役</t>
    <rPh sb="0" eb="2">
      <t>センム</t>
    </rPh>
    <rPh sb="2" eb="5">
      <t>トリシマリヤク</t>
    </rPh>
    <phoneticPr fontId="2"/>
  </si>
  <si>
    <t>常務取締役</t>
    <phoneticPr fontId="2"/>
  </si>
  <si>
    <t>会長</t>
    <rPh sb="0" eb="2">
      <t>カイチョウ</t>
    </rPh>
    <phoneticPr fontId="2"/>
  </si>
  <si>
    <t>専務取締役</t>
    <phoneticPr fontId="2"/>
  </si>
  <si>
    <t>代表取締役社長</t>
    <phoneticPr fontId="2"/>
  </si>
  <si>
    <t>退任</t>
    <rPh sb="0" eb="2">
      <t>タイニン</t>
    </rPh>
    <phoneticPr fontId="2"/>
  </si>
  <si>
    <t>引退</t>
    <rPh sb="0" eb="2">
      <t>インタイ</t>
    </rPh>
    <phoneticPr fontId="2"/>
  </si>
  <si>
    <t>相談役</t>
    <rPh sb="0" eb="2">
      <t>ソウダン</t>
    </rPh>
    <rPh sb="2" eb="3">
      <t>ヤク</t>
    </rPh>
    <phoneticPr fontId="2"/>
  </si>
  <si>
    <t>・自動車プレス部品から収益性の高いリチウムイオン電池の部品を中心に事業転換を図る。
・新規事業開発（試作事業）を立ち上げる。</t>
    <rPh sb="1" eb="4">
      <t>ジドウシャ</t>
    </rPh>
    <rPh sb="7" eb="9">
      <t>ブヒン</t>
    </rPh>
    <rPh sb="11" eb="14">
      <t>シュウエキセイ</t>
    </rPh>
    <rPh sb="15" eb="16">
      <t>タカ</t>
    </rPh>
    <rPh sb="24" eb="26">
      <t>デンチ</t>
    </rPh>
    <rPh sb="27" eb="29">
      <t>ブヒン</t>
    </rPh>
    <rPh sb="30" eb="32">
      <t>チュウシン</t>
    </rPh>
    <rPh sb="33" eb="35">
      <t>ジギョウ</t>
    </rPh>
    <rPh sb="35" eb="37">
      <t>テンカン</t>
    </rPh>
    <rPh sb="38" eb="39">
      <t>ハカ</t>
    </rPh>
    <rPh sb="43" eb="45">
      <t>シンキ</t>
    </rPh>
    <rPh sb="45" eb="47">
      <t>ジギョウ</t>
    </rPh>
    <rPh sb="47" eb="49">
      <t>カイハツ</t>
    </rPh>
    <rPh sb="50" eb="52">
      <t>シサク</t>
    </rPh>
    <rPh sb="52" eb="54">
      <t>ジギョウ</t>
    </rPh>
    <rPh sb="56" eb="57">
      <t>タ</t>
    </rPh>
    <rPh sb="58" eb="59">
      <t>ア</t>
    </rPh>
    <phoneticPr fontId="2"/>
  </si>
  <si>
    <t>・収益分析を行い、低収益から高収益部品への営業に切り替える。</t>
    <rPh sb="1" eb="3">
      <t>シュウエキ</t>
    </rPh>
    <rPh sb="3" eb="5">
      <t>ブンセキ</t>
    </rPh>
    <rPh sb="6" eb="7">
      <t>オコナ</t>
    </rPh>
    <rPh sb="9" eb="12">
      <t>テイシュウエキ</t>
    </rPh>
    <rPh sb="14" eb="17">
      <t>コウシュウエキ</t>
    </rPh>
    <rPh sb="17" eb="19">
      <t>ブヒン</t>
    </rPh>
    <rPh sb="21" eb="23">
      <t>エイギョウ</t>
    </rPh>
    <rPh sb="24" eb="25">
      <t>キ</t>
    </rPh>
    <rPh sb="26" eb="27">
      <t>カ</t>
    </rPh>
    <phoneticPr fontId="2"/>
  </si>
  <si>
    <t>・後継者による新規事業を立ち上げる。</t>
    <rPh sb="1" eb="4">
      <t>コウケイシャ</t>
    </rPh>
    <rPh sb="7" eb="9">
      <t>シンキ</t>
    </rPh>
    <rPh sb="9" eb="11">
      <t>ジギョウ</t>
    </rPh>
    <rPh sb="12" eb="13">
      <t>タ</t>
    </rPh>
    <rPh sb="14" eb="15">
      <t>ア</t>
    </rPh>
    <phoneticPr fontId="2"/>
  </si>
  <si>
    <t>・新規事業で１億円を目指す。</t>
    <rPh sb="1" eb="3">
      <t>シンキ</t>
    </rPh>
    <rPh sb="3" eb="5">
      <t>ジギョウ</t>
    </rPh>
    <rPh sb="7" eb="9">
      <t>オクエン</t>
    </rPh>
    <rPh sb="10" eb="12">
      <t>メザ</t>
    </rPh>
    <phoneticPr fontId="2"/>
  </si>
  <si>
    <t>・積極的な設備投資もしくはM&amp;Aを国内で行い、売上高１０億円、経常利益１億円を目指す。</t>
    <rPh sb="1" eb="4">
      <t>セッキョクテキ</t>
    </rPh>
    <rPh sb="5" eb="7">
      <t>セツビ</t>
    </rPh>
    <rPh sb="7" eb="9">
      <t>トウシ</t>
    </rPh>
    <rPh sb="17" eb="19">
      <t>コクナイ</t>
    </rPh>
    <rPh sb="20" eb="21">
      <t>オコナ</t>
    </rPh>
    <rPh sb="23" eb="25">
      <t>ウリアゲ</t>
    </rPh>
    <rPh sb="25" eb="26">
      <t>ダカ</t>
    </rPh>
    <rPh sb="28" eb="30">
      <t>オクエン</t>
    </rPh>
    <rPh sb="31" eb="33">
      <t>ケイジョウ</t>
    </rPh>
    <rPh sb="33" eb="35">
      <t>リエキ</t>
    </rPh>
    <rPh sb="36" eb="38">
      <t>オクエン</t>
    </rPh>
    <rPh sb="39" eb="41">
      <t>メザ</t>
    </rPh>
    <phoneticPr fontId="2"/>
  </si>
  <si>
    <t>・M&amp;A仲介会社との契約を行い、対象企業をリストアップする。</t>
    <rPh sb="4" eb="6">
      <t>チュウカイ</t>
    </rPh>
    <rPh sb="6" eb="8">
      <t>カイシャ</t>
    </rPh>
    <rPh sb="10" eb="12">
      <t>ケイヤク</t>
    </rPh>
    <rPh sb="13" eb="14">
      <t>オコナ</t>
    </rPh>
    <rPh sb="16" eb="18">
      <t>タイショウ</t>
    </rPh>
    <rPh sb="18" eb="20">
      <t>キギョウ</t>
    </rPh>
    <phoneticPr fontId="2"/>
  </si>
  <si>
    <t>・当社の製造技術とシナジーが働く製造業（年商３億円規模）の企業買収を検討する。</t>
    <rPh sb="1" eb="3">
      <t>トウシャ</t>
    </rPh>
    <rPh sb="4" eb="6">
      <t>セイゾウ</t>
    </rPh>
    <rPh sb="6" eb="8">
      <t>ギジュツ</t>
    </rPh>
    <rPh sb="14" eb="15">
      <t>ハタラ</t>
    </rPh>
    <rPh sb="16" eb="18">
      <t>セイゾウ</t>
    </rPh>
    <rPh sb="18" eb="19">
      <t>ギョウ</t>
    </rPh>
    <rPh sb="20" eb="22">
      <t>ネンショウ</t>
    </rPh>
    <rPh sb="23" eb="25">
      <t>オクエン</t>
    </rPh>
    <rPh sb="25" eb="27">
      <t>キボ</t>
    </rPh>
    <rPh sb="29" eb="31">
      <t>キギョウ</t>
    </rPh>
    <rPh sb="31" eb="33">
      <t>バイシュウ</t>
    </rPh>
    <rPh sb="34" eb="36">
      <t>ケントウ</t>
    </rPh>
    <phoneticPr fontId="2"/>
  </si>
  <si>
    <t>・後継者が常務として会社全体を見渡せるポジションに就任させる。</t>
    <rPh sb="1" eb="4">
      <t>コウケイシャ</t>
    </rPh>
    <rPh sb="5" eb="7">
      <t>ジョウム</t>
    </rPh>
    <rPh sb="10" eb="12">
      <t>カイシャ</t>
    </rPh>
    <rPh sb="12" eb="14">
      <t>ゼンタイ</t>
    </rPh>
    <rPh sb="15" eb="17">
      <t>ミワタ</t>
    </rPh>
    <rPh sb="25" eb="27">
      <t>シュウニン</t>
    </rPh>
    <phoneticPr fontId="2"/>
  </si>
  <si>
    <t>・年商１０億円を区切りに、後継者に経営を譲る。（現経営者、経営幹部は買収先企業の幹部とするオプションも考えておく。）</t>
    <rPh sb="1" eb="3">
      <t>ネンショウ</t>
    </rPh>
    <rPh sb="5" eb="7">
      <t>オクエン</t>
    </rPh>
    <rPh sb="8" eb="10">
      <t>クギ</t>
    </rPh>
    <rPh sb="13" eb="16">
      <t>コウケイシャ</t>
    </rPh>
    <rPh sb="17" eb="19">
      <t>ケイエイ</t>
    </rPh>
    <rPh sb="20" eb="21">
      <t>ユズ</t>
    </rPh>
    <rPh sb="24" eb="25">
      <t>ゲン</t>
    </rPh>
    <rPh sb="25" eb="28">
      <t>ケイエイシャ</t>
    </rPh>
    <rPh sb="29" eb="31">
      <t>ケイエイ</t>
    </rPh>
    <rPh sb="31" eb="33">
      <t>カンブ</t>
    </rPh>
    <rPh sb="34" eb="36">
      <t>バイシュウ</t>
    </rPh>
    <rPh sb="36" eb="37">
      <t>サキ</t>
    </rPh>
    <rPh sb="37" eb="39">
      <t>キギョウ</t>
    </rPh>
    <rPh sb="40" eb="42">
      <t>カンブ</t>
    </rPh>
    <rPh sb="51" eb="52">
      <t>カンガ</t>
    </rPh>
    <phoneticPr fontId="2"/>
  </si>
  <si>
    <t>・新体制で海外展開も踏まえた事業拡大を新たに検討する。2032年には年商２０億円を目指す。</t>
    <rPh sb="1" eb="4">
      <t>シンタイセイ</t>
    </rPh>
    <rPh sb="5" eb="7">
      <t>カイガイ</t>
    </rPh>
    <rPh sb="7" eb="9">
      <t>テンカイ</t>
    </rPh>
    <rPh sb="10" eb="11">
      <t>フ</t>
    </rPh>
    <rPh sb="14" eb="16">
      <t>ジギョウ</t>
    </rPh>
    <rPh sb="16" eb="18">
      <t>カクダイ</t>
    </rPh>
    <rPh sb="19" eb="20">
      <t>アラ</t>
    </rPh>
    <rPh sb="22" eb="24">
      <t>ケントウ</t>
    </rPh>
    <rPh sb="31" eb="32">
      <t>ネン</t>
    </rPh>
    <rPh sb="34" eb="36">
      <t>ネンショウ</t>
    </rPh>
    <rPh sb="38" eb="40">
      <t>オクエン</t>
    </rPh>
    <rPh sb="41" eb="43">
      <t>メザ</t>
    </rPh>
    <phoneticPr fontId="2"/>
  </si>
  <si>
    <t>新規事業担当役員</t>
    <rPh sb="0" eb="2">
      <t>シンキ</t>
    </rPh>
    <rPh sb="2" eb="4">
      <t>ジギョウ</t>
    </rPh>
    <rPh sb="4" eb="6">
      <t>タントウ</t>
    </rPh>
    <rPh sb="6" eb="8">
      <t>ヤクイン</t>
    </rPh>
    <phoneticPr fontId="2"/>
  </si>
  <si>
    <t>新規事業担当役員</t>
    <rPh sb="0" eb="2">
      <t>シンキ</t>
    </rPh>
    <rPh sb="2" eb="4">
      <t>ジギョウ</t>
    </rPh>
    <rPh sb="4" eb="6">
      <t>タントウ</t>
    </rPh>
    <phoneticPr fontId="2"/>
  </si>
  <si>
    <t>・納税猶予制度を活用するために、後継者は早い段階で役員に就任させて、役員就任３年以上経過した時点で、特例承継計画を提出する。（2023年3月末までの提出が必要）</t>
    <rPh sb="1" eb="3">
      <t>ノウゼイ</t>
    </rPh>
    <rPh sb="3" eb="5">
      <t>ユウヨ</t>
    </rPh>
    <rPh sb="5" eb="7">
      <t>セイド</t>
    </rPh>
    <rPh sb="8" eb="10">
      <t>カツヨウ</t>
    </rPh>
    <rPh sb="16" eb="19">
      <t>コウケイシャ</t>
    </rPh>
    <rPh sb="20" eb="21">
      <t>ハヤ</t>
    </rPh>
    <rPh sb="22" eb="24">
      <t>ダンカイ</t>
    </rPh>
    <rPh sb="25" eb="27">
      <t>ヤクイン</t>
    </rPh>
    <rPh sb="28" eb="30">
      <t>シュウニン</t>
    </rPh>
    <rPh sb="34" eb="36">
      <t>ヤクイン</t>
    </rPh>
    <rPh sb="36" eb="38">
      <t>シュウニン</t>
    </rPh>
    <rPh sb="39" eb="40">
      <t>ネン</t>
    </rPh>
    <rPh sb="40" eb="42">
      <t>イジョウ</t>
    </rPh>
    <rPh sb="42" eb="44">
      <t>ケイカ</t>
    </rPh>
    <rPh sb="46" eb="48">
      <t>ジテン</t>
    </rPh>
    <rPh sb="50" eb="52">
      <t>トクレイ</t>
    </rPh>
    <rPh sb="52" eb="54">
      <t>ショウケイ</t>
    </rPh>
    <rPh sb="54" eb="56">
      <t>ケイカク</t>
    </rPh>
    <rPh sb="57" eb="59">
      <t>テイシュツ</t>
    </rPh>
    <rPh sb="67" eb="68">
      <t>ネン</t>
    </rPh>
    <rPh sb="69" eb="71">
      <t>ガツマツ</t>
    </rPh>
    <rPh sb="74" eb="76">
      <t>テイシュツ</t>
    </rPh>
    <rPh sb="77" eb="79">
      <t>ヒツヨウ</t>
    </rPh>
    <phoneticPr fontId="2"/>
  </si>
  <si>
    <t>・会長就任時に、株式を後継者に譲渡することも検討する。</t>
    <rPh sb="1" eb="3">
      <t>カイチョウ</t>
    </rPh>
    <rPh sb="3" eb="5">
      <t>シュウニン</t>
    </rPh>
    <rPh sb="5" eb="6">
      <t>ジ</t>
    </rPh>
    <rPh sb="8" eb="10">
      <t>カブシキ</t>
    </rPh>
    <rPh sb="11" eb="14">
      <t>コウケイシャ</t>
    </rPh>
    <rPh sb="15" eb="17">
      <t>ジョウト</t>
    </rPh>
    <rPh sb="22" eb="24">
      <t>ケントウ</t>
    </rPh>
    <phoneticPr fontId="2"/>
  </si>
  <si>
    <t>&lt;基本方針&gt;
□後継者への株式承継対策として、納税猶予制度を活用する。
□現経営者が会長に退任した段階で、退職金等で株価対策を行い、後継者への株式譲渡も検討する。</t>
    <rPh sb="1" eb="3">
      <t>キホン</t>
    </rPh>
    <rPh sb="3" eb="5">
      <t>ホウシン</t>
    </rPh>
    <rPh sb="8" eb="11">
      <t>コウケイシャ</t>
    </rPh>
    <rPh sb="13" eb="15">
      <t>カブシキ</t>
    </rPh>
    <rPh sb="15" eb="17">
      <t>ショウケイ</t>
    </rPh>
    <rPh sb="17" eb="19">
      <t>タイサク</t>
    </rPh>
    <rPh sb="23" eb="25">
      <t>ノウゼイ</t>
    </rPh>
    <rPh sb="25" eb="27">
      <t>ユウヨ</t>
    </rPh>
    <rPh sb="27" eb="29">
      <t>セイド</t>
    </rPh>
    <rPh sb="30" eb="32">
      <t>カツヨウ</t>
    </rPh>
    <rPh sb="37" eb="38">
      <t>ゲン</t>
    </rPh>
    <rPh sb="38" eb="41">
      <t>ケイエイシャ</t>
    </rPh>
    <rPh sb="42" eb="44">
      <t>カイチョウ</t>
    </rPh>
    <rPh sb="45" eb="47">
      <t>タイニン</t>
    </rPh>
    <rPh sb="49" eb="51">
      <t>ダンカイ</t>
    </rPh>
    <rPh sb="53" eb="56">
      <t>タイショクキン</t>
    </rPh>
    <rPh sb="56" eb="57">
      <t>トウ</t>
    </rPh>
    <rPh sb="58" eb="60">
      <t>カブカ</t>
    </rPh>
    <rPh sb="60" eb="62">
      <t>タイサク</t>
    </rPh>
    <rPh sb="63" eb="64">
      <t>オコナ</t>
    </rPh>
    <rPh sb="66" eb="69">
      <t>コウケイシャ</t>
    </rPh>
    <rPh sb="71" eb="73">
      <t>カブシキ</t>
    </rPh>
    <rPh sb="73" eb="75">
      <t>ジョウト</t>
    </rPh>
    <rPh sb="76" eb="78">
      <t>ケントウ</t>
    </rPh>
    <phoneticPr fontId="2"/>
  </si>
  <si>
    <t>２０１８.９.３０時点</t>
    <rPh sb="9" eb="11">
      <t>ジテン</t>
    </rPh>
    <phoneticPr fontId="2"/>
  </si>
  <si>
    <t>・譲渡制限などの種類株を導入する。（定款の見直しが必要。）</t>
    <rPh sb="1" eb="3">
      <t>ジョウト</t>
    </rPh>
    <rPh sb="3" eb="5">
      <t>セイゲン</t>
    </rPh>
    <rPh sb="8" eb="10">
      <t>シュルイ</t>
    </rPh>
    <rPh sb="10" eb="11">
      <t>カブ</t>
    </rPh>
    <rPh sb="12" eb="14">
      <t>ドウニュウ</t>
    </rPh>
    <rPh sb="18" eb="20">
      <t>テイカン</t>
    </rPh>
    <rPh sb="21" eb="23">
      <t>ミナオ</t>
    </rPh>
    <rPh sb="25" eb="27">
      <t>ヒツヨウ</t>
    </rPh>
    <phoneticPr fontId="2"/>
  </si>
  <si>
    <t>家族会議</t>
    <rPh sb="0" eb="2">
      <t>カゾク</t>
    </rPh>
    <rPh sb="2" eb="4">
      <t>カイギ</t>
    </rPh>
    <phoneticPr fontId="2"/>
  </si>
  <si>
    <t>遺言書作成</t>
    <rPh sb="0" eb="3">
      <t>ユイゴンショ</t>
    </rPh>
    <rPh sb="3" eb="5">
      <t>サクセイ</t>
    </rPh>
    <phoneticPr fontId="2"/>
  </si>
  <si>
    <t>家訓・家憲作成</t>
    <rPh sb="0" eb="2">
      <t>カクン</t>
    </rPh>
    <rPh sb="3" eb="5">
      <t>カケン</t>
    </rPh>
    <rPh sb="5" eb="7">
      <t>サクセイ</t>
    </rPh>
    <phoneticPr fontId="2"/>
  </si>
  <si>
    <t>&lt;基本方針&gt;
□長男を正式な後継者とすべく、家族内の合意を得る。（妻、次男、長女の了解を得る。）</t>
    <rPh sb="1" eb="3">
      <t>キホン</t>
    </rPh>
    <rPh sb="3" eb="5">
      <t>ホウシン</t>
    </rPh>
    <rPh sb="8" eb="10">
      <t>チョウナン</t>
    </rPh>
    <rPh sb="11" eb="13">
      <t>セイシキ</t>
    </rPh>
    <rPh sb="14" eb="17">
      <t>コウケイシャ</t>
    </rPh>
    <rPh sb="22" eb="24">
      <t>カゾク</t>
    </rPh>
    <rPh sb="24" eb="25">
      <t>ナイ</t>
    </rPh>
    <rPh sb="26" eb="28">
      <t>ゴウイ</t>
    </rPh>
    <rPh sb="29" eb="30">
      <t>エ</t>
    </rPh>
    <rPh sb="33" eb="34">
      <t>ツマ</t>
    </rPh>
    <rPh sb="35" eb="37">
      <t>ジナン</t>
    </rPh>
    <rPh sb="38" eb="40">
      <t>チョウジョ</t>
    </rPh>
    <rPh sb="41" eb="43">
      <t>リョウカイ</t>
    </rPh>
    <rPh sb="44" eb="45">
      <t>エ</t>
    </rPh>
    <phoneticPr fontId="2"/>
  </si>
  <si>
    <t>・株式は長男にすべて相続させる旨を定める。他の資産は兄弟平等に分配するようにする。</t>
    <rPh sb="1" eb="3">
      <t>カブシキ</t>
    </rPh>
    <rPh sb="4" eb="6">
      <t>チョウナン</t>
    </rPh>
    <rPh sb="10" eb="12">
      <t>ソウゾク</t>
    </rPh>
    <rPh sb="15" eb="16">
      <t>ムネ</t>
    </rPh>
    <rPh sb="17" eb="18">
      <t>サダ</t>
    </rPh>
    <rPh sb="21" eb="22">
      <t>ホカ</t>
    </rPh>
    <rPh sb="23" eb="25">
      <t>シサン</t>
    </rPh>
    <rPh sb="26" eb="28">
      <t>キョウダイ</t>
    </rPh>
    <rPh sb="28" eb="30">
      <t>ビョウドウ</t>
    </rPh>
    <rPh sb="31" eb="33">
      <t>ブンパイ</t>
    </rPh>
    <phoneticPr fontId="2"/>
  </si>
  <si>
    <t>・既に入社している長男を後継者に指名する。
・家族会議は少なくとも年２回実施する。</t>
    <rPh sb="1" eb="2">
      <t>スデ</t>
    </rPh>
    <rPh sb="3" eb="5">
      <t>ニュウシャ</t>
    </rPh>
    <rPh sb="9" eb="11">
      <t>チョウナン</t>
    </rPh>
    <rPh sb="12" eb="15">
      <t>コウケイシャ</t>
    </rPh>
    <rPh sb="16" eb="18">
      <t>シメイ</t>
    </rPh>
    <rPh sb="23" eb="25">
      <t>カゾク</t>
    </rPh>
    <rPh sb="25" eb="27">
      <t>カイギ</t>
    </rPh>
    <rPh sb="28" eb="29">
      <t>スク</t>
    </rPh>
    <rPh sb="33" eb="34">
      <t>ネン</t>
    </rPh>
    <rPh sb="35" eb="36">
      <t>カイ</t>
    </rPh>
    <rPh sb="36" eb="38">
      <t>ジッシ</t>
    </rPh>
    <phoneticPr fontId="2"/>
  </si>
  <si>
    <t>・次男が就業していた場合は株式の分配割合も見直す。</t>
    <rPh sb="1" eb="3">
      <t>ジナン</t>
    </rPh>
    <rPh sb="4" eb="6">
      <t>シュウギョウ</t>
    </rPh>
    <rPh sb="10" eb="12">
      <t>バアイ</t>
    </rPh>
    <rPh sb="13" eb="15">
      <t>カブシキ</t>
    </rPh>
    <rPh sb="16" eb="18">
      <t>ブンパイ</t>
    </rPh>
    <rPh sb="18" eb="20">
      <t>ワリアイ</t>
    </rPh>
    <rPh sb="21" eb="23">
      <t>ミナオ</t>
    </rPh>
    <phoneticPr fontId="2"/>
  </si>
  <si>
    <t>サンプル</t>
    <phoneticPr fontId="2"/>
  </si>
  <si>
    <t>・今後、家業でのもめ事が発生しないように、家業に対する基本的な考え方を家訓・家憲としてとりまとめる。
・事業が順調に拡大できれば、次男などの家族の就業も検討する。（その場合、遺言者の内容を見直す。）</t>
    <rPh sb="1" eb="3">
      <t>コンゴ</t>
    </rPh>
    <rPh sb="4" eb="6">
      <t>カギョウ</t>
    </rPh>
    <rPh sb="10" eb="11">
      <t>ゴト</t>
    </rPh>
    <rPh sb="12" eb="14">
      <t>ハッセイ</t>
    </rPh>
    <rPh sb="21" eb="23">
      <t>カギョウ</t>
    </rPh>
    <rPh sb="24" eb="25">
      <t>タイ</t>
    </rPh>
    <rPh sb="27" eb="29">
      <t>キホン</t>
    </rPh>
    <rPh sb="29" eb="30">
      <t>テキ</t>
    </rPh>
    <rPh sb="31" eb="32">
      <t>カンガ</t>
    </rPh>
    <rPh sb="33" eb="34">
      <t>カタ</t>
    </rPh>
    <rPh sb="35" eb="37">
      <t>カクン</t>
    </rPh>
    <rPh sb="38" eb="40">
      <t>カケン</t>
    </rPh>
    <rPh sb="52" eb="54">
      <t>ジギョウ</t>
    </rPh>
    <rPh sb="55" eb="57">
      <t>ジュンチョウ</t>
    </rPh>
    <rPh sb="58" eb="60">
      <t>カクダイ</t>
    </rPh>
    <rPh sb="65" eb="67">
      <t>ジナン</t>
    </rPh>
    <rPh sb="70" eb="72">
      <t>カゾク</t>
    </rPh>
    <rPh sb="73" eb="75">
      <t>シュウギョウ</t>
    </rPh>
    <rPh sb="76" eb="78">
      <t>ケントウ</t>
    </rPh>
    <rPh sb="84" eb="86">
      <t>バアイ</t>
    </rPh>
    <rPh sb="87" eb="90">
      <t>ユイゴンシャ</t>
    </rPh>
    <rPh sb="91" eb="93">
      <t>ナイヨウ</t>
    </rPh>
    <rPh sb="94" eb="96">
      <t>ミナオ</t>
    </rPh>
    <phoneticPr fontId="2"/>
  </si>
  <si>
    <t>事業承継計画（三円一体承継計画書）</t>
    <rPh sb="0" eb="2">
      <t>ジギョウ</t>
    </rPh>
    <rPh sb="2" eb="4">
      <t>ショウケイ</t>
    </rPh>
    <rPh sb="4" eb="6">
      <t>ケイカク</t>
    </rPh>
    <rPh sb="7" eb="9">
      <t>サンエン</t>
    </rPh>
    <rPh sb="9" eb="11">
      <t>イッタイ</t>
    </rPh>
    <rPh sb="11" eb="13">
      <t>ショウケイ</t>
    </rPh>
    <rPh sb="13" eb="15">
      <t>ケイカク</t>
    </rPh>
    <rPh sb="15" eb="16">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</si>
</sst>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b/>
      <sz val="9"/>
      <color theme="1"/>
      <name val="游ゴシック"/>
      <family val="3"/>
      <charset val="128"/>
      <scheme val="minor"/>
    </font>
  </fonts>
  <fills count="8">
    <fill>
      <patternFill patternType="none"/>
    </fill>
    <fill>
      <patternFill patternType="gray125"/>
    </fill>
    <fill>
      <patternFill patternType="solid">
        <fgColor rgb="FF00B0F0"/>
        <bgColor indexed="64"/>
      </patternFill>
    </fill>
    <fill>
      <patternFill patternType="solid">
        <fgColor rgb="FF99CCFF"/>
        <bgColor indexed="64"/>
      </patternFill>
    </fill>
    <fill>
      <patternFill patternType="solid">
        <fgColor rgb="FFFFCCFF"/>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lignment vertical="center"/>
    </xf>
    <xf numFmtId="0" fontId="3" fillId="4" borderId="1" xfId="0" applyFont="1" applyFill="1" applyBorder="1" applyAlignment="1">
      <alignment vertical="center"/>
    </xf>
    <xf numFmtId="0" fontId="3" fillId="5" borderId="1" xfId="0" applyFont="1" applyFill="1" applyBorder="1" applyAlignment="1">
      <alignment vertical="center"/>
    </xf>
    <xf numFmtId="0" fontId="3" fillId="5" borderId="1" xfId="0" applyFont="1" applyFill="1" applyBorder="1">
      <alignment vertical="center"/>
    </xf>
    <xf numFmtId="0" fontId="3" fillId="6" borderId="1" xfId="0" applyFont="1" applyFill="1" applyBorder="1" applyAlignment="1">
      <alignment vertical="center"/>
    </xf>
    <xf numFmtId="0" fontId="3" fillId="6" borderId="1" xfId="0" applyFont="1" applyFill="1" applyBorder="1">
      <alignment vertical="center"/>
    </xf>
    <xf numFmtId="0" fontId="3" fillId="2" borderId="1" xfId="0" applyFont="1"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2" xfId="0" applyFill="1" applyBorder="1">
      <alignment vertical="center"/>
    </xf>
    <xf numFmtId="0" fontId="0" fillId="7" borderId="4" xfId="0" applyFill="1" applyBorder="1">
      <alignment vertical="center"/>
    </xf>
    <xf numFmtId="0" fontId="0" fillId="7" borderId="3" xfId="0" applyFill="1" applyBorder="1">
      <alignment vertical="center"/>
    </xf>
    <xf numFmtId="0" fontId="0" fillId="7" borderId="5" xfId="0" applyFill="1" applyBorder="1">
      <alignment vertical="center"/>
    </xf>
    <xf numFmtId="0" fontId="0" fillId="7" borderId="1" xfId="0" applyFill="1" applyBorder="1">
      <alignment vertical="center"/>
    </xf>
    <xf numFmtId="176" fontId="0" fillId="7" borderId="2" xfId="1" applyNumberFormat="1" applyFont="1" applyFill="1" applyBorder="1">
      <alignment vertical="center"/>
    </xf>
    <xf numFmtId="176" fontId="0" fillId="7" borderId="3" xfId="1" applyNumberFormat="1" applyFont="1" applyFill="1" applyBorder="1">
      <alignment vertical="center"/>
    </xf>
    <xf numFmtId="176" fontId="0" fillId="7" borderId="4" xfId="1" applyNumberFormat="1" applyFont="1" applyFill="1" applyBorder="1">
      <alignment vertical="center"/>
    </xf>
    <xf numFmtId="0" fontId="0" fillId="7" borderId="1" xfId="0" applyFill="1" applyBorder="1" applyAlignment="1">
      <alignment horizontal="left" vertical="top" wrapText="1"/>
    </xf>
    <xf numFmtId="0" fontId="0" fillId="7" borderId="1" xfId="0" applyFill="1" applyBorder="1" applyAlignment="1">
      <alignment horizontal="left" vertical="top" wrapText="1"/>
    </xf>
    <xf numFmtId="0" fontId="4" fillId="7" borderId="0" xfId="0" applyFont="1" applyFill="1">
      <alignment vertical="center"/>
    </xf>
    <xf numFmtId="0" fontId="0" fillId="7" borderId="0" xfId="0" applyFill="1">
      <alignment vertical="center"/>
    </xf>
    <xf numFmtId="0" fontId="0" fillId="7" borderId="0" xfId="0" applyFill="1" applyAlignment="1">
      <alignment horizontal="right" vertical="center"/>
    </xf>
    <xf numFmtId="38" fontId="0" fillId="7" borderId="2" xfId="2" applyFont="1" applyFill="1" applyBorder="1">
      <alignment vertical="center"/>
    </xf>
    <xf numFmtId="38" fontId="0" fillId="7" borderId="4" xfId="2" applyFont="1" applyFill="1" applyBorder="1">
      <alignment vertical="center"/>
    </xf>
    <xf numFmtId="0" fontId="0" fillId="7" borderId="5" xfId="0" applyFill="1" applyBorder="1" applyAlignment="1">
      <alignment vertical="center" wrapText="1"/>
    </xf>
    <xf numFmtId="0" fontId="0" fillId="7" borderId="1" xfId="0" applyFill="1" applyBorder="1" applyAlignment="1">
      <alignment vertical="center" wrapText="1"/>
    </xf>
    <xf numFmtId="0" fontId="0" fillId="7" borderId="1" xfId="0" applyFill="1" applyBorder="1" applyAlignment="1">
      <alignment horizontal="left" vertical="center" wrapText="1"/>
    </xf>
    <xf numFmtId="0" fontId="0" fillId="7" borderId="2" xfId="0" applyFill="1" applyBorder="1" applyAlignment="1">
      <alignment vertical="center" shrinkToFit="1"/>
    </xf>
    <xf numFmtId="0" fontId="0" fillId="7" borderId="3" xfId="0" applyFill="1" applyBorder="1" applyAlignment="1">
      <alignment vertical="center" shrinkToFit="1"/>
    </xf>
    <xf numFmtId="0" fontId="0" fillId="7" borderId="4" xfId="0" applyFill="1" applyBorder="1" applyAlignment="1">
      <alignment vertical="center" shrinkToFi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7" borderId="1" xfId="0" applyFill="1" applyBorder="1" applyAlignment="1">
      <alignment horizontal="left" vertical="top" wrapText="1"/>
    </xf>
    <xf numFmtId="0" fontId="0" fillId="7" borderId="1" xfId="0" applyFill="1" applyBorder="1" applyAlignment="1">
      <alignment horizontal="left" vertical="top"/>
    </xf>
    <xf numFmtId="0" fontId="3" fillId="5"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3" borderId="1" xfId="0" applyFont="1" applyFill="1" applyBorder="1" applyAlignment="1">
      <alignment horizontal="center" vertical="center"/>
    </xf>
    <xf numFmtId="0" fontId="0" fillId="7" borderId="6" xfId="0" applyFill="1" applyBorder="1" applyAlignment="1">
      <alignment horizontal="left" vertical="center" wrapText="1"/>
    </xf>
    <xf numFmtId="0" fontId="0" fillId="7" borderId="8" xfId="0" applyFill="1" applyBorder="1" applyAlignment="1">
      <alignment horizontal="left" vertical="center" wrapText="1"/>
    </xf>
    <xf numFmtId="0" fontId="0" fillId="7" borderId="7" xfId="0" applyFill="1" applyBorder="1" applyAlignment="1">
      <alignment horizontal="lef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99CCFF"/>
      <color rgb="FFCCFFFF"/>
      <color rgb="FFCCFFCC"/>
      <color rgb="FFFFCCFF"/>
      <color rgb="FFFF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93C7E-6A4F-4EFF-98DA-1B9E82A72F66}">
  <dimension ref="A1:N22"/>
  <sheetViews>
    <sheetView tabSelected="1" zoomScaleNormal="100" workbookViewId="0">
      <pane xSplit="3" ySplit="7" topLeftCell="D8" activePane="bottomRight" state="frozen"/>
      <selection pane="topRight" activeCell="D1" sqref="D1"/>
      <selection pane="bottomLeft" activeCell="A8" sqref="A8"/>
      <selection pane="bottomRight" activeCell="A2" sqref="A2"/>
    </sheetView>
  </sheetViews>
  <sheetFormatPr defaultRowHeight="18.75" x14ac:dyDescent="0.4"/>
  <cols>
    <col min="1" max="1" width="22.625" customWidth="1"/>
    <col min="2" max="2" width="9" customWidth="1"/>
    <col min="3" max="3" width="9.25" bestFit="1" customWidth="1"/>
    <col min="4" max="14" width="12.125" customWidth="1"/>
  </cols>
  <sheetData>
    <row r="1" spans="1:14" ht="25.5" x14ac:dyDescent="0.4">
      <c r="A1" s="23" t="s">
        <v>71</v>
      </c>
      <c r="B1" s="24"/>
      <c r="C1" s="24"/>
      <c r="D1" s="24"/>
      <c r="E1" s="24"/>
      <c r="F1" s="24"/>
      <c r="G1" s="24"/>
      <c r="H1" s="24"/>
      <c r="I1" s="24"/>
      <c r="J1" s="24"/>
      <c r="K1" s="24"/>
      <c r="L1" s="24"/>
      <c r="M1" s="24"/>
      <c r="N1" s="25" t="s">
        <v>26</v>
      </c>
    </row>
    <row r="2" spans="1:14" ht="10.5" customHeight="1" x14ac:dyDescent="0.4">
      <c r="A2" s="24"/>
      <c r="B2" s="24"/>
      <c r="C2" s="24"/>
      <c r="D2" s="24"/>
      <c r="E2" s="24"/>
      <c r="F2" s="24"/>
      <c r="G2" s="24"/>
      <c r="H2" s="24"/>
      <c r="I2" s="24"/>
      <c r="J2" s="24"/>
      <c r="K2" s="24"/>
      <c r="L2" s="24"/>
      <c r="M2" s="24"/>
      <c r="N2" s="24"/>
    </row>
    <row r="3" spans="1:14" x14ac:dyDescent="0.4">
      <c r="A3" s="36" t="s">
        <v>0</v>
      </c>
      <c r="B3" s="36"/>
      <c r="C3" s="36"/>
      <c r="D3" s="2" t="s">
        <v>9</v>
      </c>
      <c r="E3" s="2" t="s">
        <v>10</v>
      </c>
      <c r="F3" s="2" t="s">
        <v>11</v>
      </c>
      <c r="G3" s="2" t="s">
        <v>12</v>
      </c>
      <c r="H3" s="2" t="s">
        <v>13</v>
      </c>
      <c r="I3" s="2" t="s">
        <v>14</v>
      </c>
      <c r="J3" s="2" t="s">
        <v>15</v>
      </c>
      <c r="K3" s="2" t="s">
        <v>16</v>
      </c>
      <c r="L3" s="2" t="s">
        <v>17</v>
      </c>
      <c r="M3" s="2" t="s">
        <v>18</v>
      </c>
      <c r="N3" s="2" t="s">
        <v>19</v>
      </c>
    </row>
    <row r="4" spans="1:14" s="1" customFormat="1" x14ac:dyDescent="0.4">
      <c r="A4" s="36"/>
      <c r="B4" s="36"/>
      <c r="C4" s="36"/>
      <c r="D4" s="2"/>
      <c r="E4" s="2">
        <f>D4+1</f>
        <v>1</v>
      </c>
      <c r="F4" s="2">
        <f t="shared" ref="F4:M4" si="0">E4+1</f>
        <v>2</v>
      </c>
      <c r="G4" s="2">
        <f t="shared" si="0"/>
        <v>3</v>
      </c>
      <c r="H4" s="2">
        <f t="shared" si="0"/>
        <v>4</v>
      </c>
      <c r="I4" s="2">
        <f t="shared" si="0"/>
        <v>5</v>
      </c>
      <c r="J4" s="2">
        <f t="shared" si="0"/>
        <v>6</v>
      </c>
      <c r="K4" s="2">
        <f t="shared" si="0"/>
        <v>7</v>
      </c>
      <c r="L4" s="2">
        <f t="shared" si="0"/>
        <v>8</v>
      </c>
      <c r="M4" s="2">
        <f t="shared" si="0"/>
        <v>9</v>
      </c>
      <c r="N4" s="2">
        <f>M4+5</f>
        <v>14</v>
      </c>
    </row>
    <row r="5" spans="1:14" x14ac:dyDescent="0.4">
      <c r="A5" s="44" t="s">
        <v>4</v>
      </c>
      <c r="B5" s="44"/>
      <c r="C5" s="3" t="s">
        <v>1</v>
      </c>
      <c r="D5" s="10"/>
      <c r="E5" s="10">
        <f t="shared" ref="E5:M7" si="1">D5+1</f>
        <v>1</v>
      </c>
      <c r="F5" s="10">
        <f t="shared" si="1"/>
        <v>2</v>
      </c>
      <c r="G5" s="10">
        <f t="shared" si="1"/>
        <v>3</v>
      </c>
      <c r="H5" s="10">
        <f t="shared" si="1"/>
        <v>4</v>
      </c>
      <c r="I5" s="10">
        <f t="shared" si="1"/>
        <v>5</v>
      </c>
      <c r="J5" s="10">
        <f t="shared" si="1"/>
        <v>6</v>
      </c>
      <c r="K5" s="10">
        <f t="shared" si="1"/>
        <v>7</v>
      </c>
      <c r="L5" s="10">
        <f t="shared" si="1"/>
        <v>8</v>
      </c>
      <c r="M5" s="10">
        <f t="shared" si="1"/>
        <v>9</v>
      </c>
      <c r="N5" s="10">
        <f>M5+5</f>
        <v>14</v>
      </c>
    </row>
    <row r="6" spans="1:14" x14ac:dyDescent="0.4">
      <c r="A6" s="44"/>
      <c r="B6" s="44"/>
      <c r="C6" s="3" t="s">
        <v>2</v>
      </c>
      <c r="D6" s="11"/>
      <c r="E6" s="11">
        <f t="shared" si="1"/>
        <v>1</v>
      </c>
      <c r="F6" s="11">
        <f t="shared" si="1"/>
        <v>2</v>
      </c>
      <c r="G6" s="11">
        <f t="shared" si="1"/>
        <v>3</v>
      </c>
      <c r="H6" s="11">
        <f t="shared" si="1"/>
        <v>4</v>
      </c>
      <c r="I6" s="11">
        <f t="shared" si="1"/>
        <v>5</v>
      </c>
      <c r="J6" s="11">
        <f t="shared" si="1"/>
        <v>6</v>
      </c>
      <c r="K6" s="11">
        <f t="shared" si="1"/>
        <v>7</v>
      </c>
      <c r="L6" s="11">
        <f t="shared" si="1"/>
        <v>8</v>
      </c>
      <c r="M6" s="11">
        <f t="shared" si="1"/>
        <v>9</v>
      </c>
      <c r="N6" s="11">
        <f>M6+5</f>
        <v>14</v>
      </c>
    </row>
    <row r="7" spans="1:14" x14ac:dyDescent="0.4">
      <c r="A7" s="44"/>
      <c r="B7" s="44"/>
      <c r="C7" s="3" t="s">
        <v>3</v>
      </c>
      <c r="D7" s="12"/>
      <c r="E7" s="12">
        <f t="shared" si="1"/>
        <v>1</v>
      </c>
      <c r="F7" s="12">
        <f t="shared" si="1"/>
        <v>2</v>
      </c>
      <c r="G7" s="12">
        <f t="shared" si="1"/>
        <v>3</v>
      </c>
      <c r="H7" s="12">
        <f t="shared" si="1"/>
        <v>4</v>
      </c>
      <c r="I7" s="12">
        <f t="shared" si="1"/>
        <v>5</v>
      </c>
      <c r="J7" s="12">
        <f t="shared" si="1"/>
        <v>6</v>
      </c>
      <c r="K7" s="12">
        <f t="shared" si="1"/>
        <v>7</v>
      </c>
      <c r="L7" s="12">
        <f t="shared" si="1"/>
        <v>8</v>
      </c>
      <c r="M7" s="12">
        <f t="shared" si="1"/>
        <v>9</v>
      </c>
      <c r="N7" s="12">
        <f>M7+5</f>
        <v>14</v>
      </c>
    </row>
    <row r="8" spans="1:14" x14ac:dyDescent="0.4">
      <c r="A8" s="7" t="s">
        <v>5</v>
      </c>
      <c r="B8" s="42" t="s">
        <v>28</v>
      </c>
      <c r="C8" s="8" t="s">
        <v>7</v>
      </c>
      <c r="D8" s="13"/>
      <c r="E8" s="13"/>
      <c r="F8" s="13"/>
      <c r="G8" s="13"/>
      <c r="H8" s="13"/>
      <c r="I8" s="13"/>
      <c r="J8" s="13"/>
      <c r="K8" s="13"/>
      <c r="L8" s="13"/>
      <c r="M8" s="13"/>
      <c r="N8" s="13"/>
    </row>
    <row r="9" spans="1:14" x14ac:dyDescent="0.4">
      <c r="A9" s="37" t="s">
        <v>20</v>
      </c>
      <c r="B9" s="43"/>
      <c r="C9" s="8" t="s">
        <v>8</v>
      </c>
      <c r="D9" s="14"/>
      <c r="E9" s="14"/>
      <c r="F9" s="14"/>
      <c r="G9" s="14"/>
      <c r="H9" s="14"/>
      <c r="I9" s="14"/>
      <c r="J9" s="14"/>
      <c r="K9" s="14"/>
      <c r="L9" s="14"/>
      <c r="M9" s="14"/>
      <c r="N9" s="14"/>
    </row>
    <row r="10" spans="1:14" x14ac:dyDescent="0.4">
      <c r="A10" s="38"/>
      <c r="B10" s="42" t="s">
        <v>6</v>
      </c>
      <c r="C10" s="8" t="s">
        <v>1</v>
      </c>
      <c r="D10" s="13"/>
      <c r="E10" s="13"/>
      <c r="F10" s="13"/>
      <c r="G10" s="13"/>
      <c r="H10" s="13"/>
      <c r="I10" s="13"/>
      <c r="J10" s="13"/>
      <c r="K10" s="13"/>
      <c r="L10" s="13"/>
      <c r="M10" s="13"/>
      <c r="N10" s="13"/>
    </row>
    <row r="11" spans="1:14" x14ac:dyDescent="0.4">
      <c r="A11" s="38"/>
      <c r="B11" s="43"/>
      <c r="C11" s="8" t="s">
        <v>2</v>
      </c>
      <c r="D11" s="15"/>
      <c r="E11" s="15"/>
      <c r="F11" s="15"/>
      <c r="G11" s="15"/>
      <c r="H11" s="15"/>
      <c r="I11" s="15"/>
      <c r="J11" s="15"/>
      <c r="K11" s="15"/>
      <c r="L11" s="15"/>
      <c r="M11" s="15"/>
      <c r="N11" s="15"/>
    </row>
    <row r="12" spans="1:14" x14ac:dyDescent="0.4">
      <c r="A12" s="38"/>
      <c r="B12" s="43"/>
      <c r="C12" s="8" t="s">
        <v>3</v>
      </c>
      <c r="D12" s="14"/>
      <c r="E12" s="14"/>
      <c r="F12" s="14"/>
      <c r="G12" s="14"/>
      <c r="H12" s="14"/>
      <c r="I12" s="14"/>
      <c r="J12" s="14"/>
      <c r="K12" s="14"/>
      <c r="L12" s="14"/>
      <c r="M12" s="14"/>
      <c r="N12" s="14"/>
    </row>
    <row r="13" spans="1:14" ht="54.75" customHeight="1" x14ac:dyDescent="0.4">
      <c r="A13" s="38"/>
      <c r="B13" s="40" t="s">
        <v>32</v>
      </c>
      <c r="C13" s="41"/>
      <c r="D13" s="16"/>
      <c r="E13" s="16"/>
      <c r="F13" s="16"/>
      <c r="G13" s="16"/>
      <c r="H13" s="16"/>
      <c r="I13" s="16"/>
      <c r="J13" s="16"/>
      <c r="K13" s="16"/>
      <c r="L13" s="16"/>
      <c r="M13" s="16"/>
      <c r="N13" s="16"/>
    </row>
    <row r="14" spans="1:14" ht="132.75" customHeight="1" x14ac:dyDescent="0.4">
      <c r="A14" s="38"/>
      <c r="B14" s="42" t="s">
        <v>29</v>
      </c>
      <c r="C14" s="43"/>
      <c r="D14" s="17"/>
      <c r="E14" s="17"/>
      <c r="F14" s="17"/>
      <c r="G14" s="17"/>
      <c r="H14" s="17"/>
      <c r="I14" s="17"/>
      <c r="J14" s="17"/>
      <c r="K14" s="17"/>
      <c r="L14" s="17"/>
      <c r="M14" s="17"/>
      <c r="N14" s="17"/>
    </row>
    <row r="15" spans="1:14" ht="18.75" customHeight="1" x14ac:dyDescent="0.4">
      <c r="A15" s="5" t="s">
        <v>22</v>
      </c>
      <c r="B15" s="34" t="s">
        <v>27</v>
      </c>
      <c r="C15" s="6" t="s">
        <v>1</v>
      </c>
      <c r="D15" s="18"/>
      <c r="E15" s="18"/>
      <c r="F15" s="18"/>
      <c r="G15" s="18"/>
      <c r="H15" s="18"/>
      <c r="I15" s="18"/>
      <c r="J15" s="18"/>
      <c r="K15" s="18"/>
      <c r="L15" s="18"/>
      <c r="M15" s="18"/>
      <c r="N15" s="18"/>
    </row>
    <row r="16" spans="1:14" x14ac:dyDescent="0.4">
      <c r="A16" s="37" t="s">
        <v>20</v>
      </c>
      <c r="B16" s="34"/>
      <c r="C16" s="6" t="s">
        <v>2</v>
      </c>
      <c r="D16" s="19"/>
      <c r="E16" s="19"/>
      <c r="F16" s="19"/>
      <c r="G16" s="19"/>
      <c r="H16" s="19"/>
      <c r="I16" s="19"/>
      <c r="J16" s="19"/>
      <c r="K16" s="19"/>
      <c r="L16" s="19"/>
      <c r="M16" s="19"/>
      <c r="N16" s="19"/>
    </row>
    <row r="17" spans="1:14" ht="18.75" customHeight="1" x14ac:dyDescent="0.4">
      <c r="A17" s="38"/>
      <c r="B17" s="34"/>
      <c r="C17" s="6"/>
      <c r="D17" s="19"/>
      <c r="E17" s="19"/>
      <c r="F17" s="19"/>
      <c r="G17" s="19"/>
      <c r="H17" s="19"/>
      <c r="I17" s="19"/>
      <c r="J17" s="19"/>
      <c r="K17" s="19"/>
      <c r="L17" s="19"/>
      <c r="M17" s="19"/>
      <c r="N17" s="19"/>
    </row>
    <row r="18" spans="1:14" x14ac:dyDescent="0.4">
      <c r="A18" s="38"/>
      <c r="B18" s="34"/>
      <c r="C18" s="6" t="s">
        <v>21</v>
      </c>
      <c r="D18" s="19">
        <f>D19-SUM(D15:D17)</f>
        <v>1</v>
      </c>
      <c r="E18" s="19">
        <f t="shared" ref="E18:N18" si="2">E19-SUM(E15:E17)</f>
        <v>1</v>
      </c>
      <c r="F18" s="19">
        <f t="shared" si="2"/>
        <v>1</v>
      </c>
      <c r="G18" s="19">
        <f t="shared" si="2"/>
        <v>1</v>
      </c>
      <c r="H18" s="19">
        <f t="shared" si="2"/>
        <v>1</v>
      </c>
      <c r="I18" s="19">
        <f t="shared" si="2"/>
        <v>1</v>
      </c>
      <c r="J18" s="19">
        <f t="shared" si="2"/>
        <v>1</v>
      </c>
      <c r="K18" s="19">
        <f t="shared" si="2"/>
        <v>1</v>
      </c>
      <c r="L18" s="19">
        <f t="shared" si="2"/>
        <v>1</v>
      </c>
      <c r="M18" s="19">
        <f t="shared" si="2"/>
        <v>1</v>
      </c>
      <c r="N18" s="19">
        <f t="shared" si="2"/>
        <v>1</v>
      </c>
    </row>
    <row r="19" spans="1:14" x14ac:dyDescent="0.4">
      <c r="A19" s="38"/>
      <c r="B19" s="34"/>
      <c r="C19" s="6" t="s">
        <v>23</v>
      </c>
      <c r="D19" s="20">
        <v>1</v>
      </c>
      <c r="E19" s="20">
        <v>1</v>
      </c>
      <c r="F19" s="20">
        <v>1</v>
      </c>
      <c r="G19" s="20">
        <v>1</v>
      </c>
      <c r="H19" s="20">
        <v>1</v>
      </c>
      <c r="I19" s="20">
        <v>1</v>
      </c>
      <c r="J19" s="20">
        <v>1</v>
      </c>
      <c r="K19" s="20">
        <v>1</v>
      </c>
      <c r="L19" s="20">
        <v>1</v>
      </c>
      <c r="M19" s="20">
        <v>1</v>
      </c>
      <c r="N19" s="20">
        <v>1</v>
      </c>
    </row>
    <row r="20" spans="1:14" ht="121.5" customHeight="1" x14ac:dyDescent="0.4">
      <c r="A20" s="38"/>
      <c r="B20" s="34" t="s">
        <v>30</v>
      </c>
      <c r="C20" s="39"/>
      <c r="D20" s="17"/>
      <c r="E20" s="17"/>
      <c r="F20" s="17"/>
      <c r="G20" s="17"/>
      <c r="H20" s="17"/>
      <c r="I20" s="17"/>
      <c r="J20" s="17"/>
      <c r="K20" s="17"/>
      <c r="L20" s="17"/>
      <c r="M20" s="17"/>
      <c r="N20" s="17"/>
    </row>
    <row r="21" spans="1:14" ht="45.75" customHeight="1" x14ac:dyDescent="0.4">
      <c r="A21" s="4" t="s">
        <v>24</v>
      </c>
      <c r="B21" s="35" t="s">
        <v>25</v>
      </c>
      <c r="C21" s="35"/>
      <c r="D21" s="17"/>
      <c r="E21" s="17"/>
      <c r="F21" s="17"/>
      <c r="G21" s="17"/>
      <c r="H21" s="17"/>
      <c r="I21" s="17"/>
      <c r="J21" s="17"/>
      <c r="K21" s="17"/>
      <c r="L21" s="17"/>
      <c r="M21" s="17"/>
      <c r="N21" s="17"/>
    </row>
    <row r="22" spans="1:14" ht="121.5" customHeight="1" x14ac:dyDescent="0.4">
      <c r="A22" s="21" t="s">
        <v>20</v>
      </c>
      <c r="B22" s="35" t="s">
        <v>31</v>
      </c>
      <c r="C22" s="35"/>
      <c r="D22" s="17"/>
      <c r="E22" s="17"/>
      <c r="F22" s="17"/>
      <c r="G22" s="17"/>
      <c r="H22" s="17"/>
      <c r="I22" s="17"/>
      <c r="J22" s="17"/>
      <c r="K22" s="17"/>
      <c r="L22" s="17"/>
      <c r="M22" s="17"/>
      <c r="N22" s="17"/>
    </row>
  </sheetData>
  <mergeCells count="12">
    <mergeCell ref="B15:B19"/>
    <mergeCell ref="B21:C21"/>
    <mergeCell ref="B22:C22"/>
    <mergeCell ref="A3:C4"/>
    <mergeCell ref="A16:A20"/>
    <mergeCell ref="B20:C20"/>
    <mergeCell ref="B13:C13"/>
    <mergeCell ref="B10:B12"/>
    <mergeCell ref="B8:B9"/>
    <mergeCell ref="B14:C14"/>
    <mergeCell ref="A9:A14"/>
    <mergeCell ref="A5:B7"/>
  </mergeCells>
  <phoneticPr fontId="2"/>
  <pageMargins left="0.98425196850393704" right="0" top="0.35433070866141736" bottom="0.35433070866141736" header="0.31496062992125984" footer="0.11811023622047245"/>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BD121-2F63-4F54-B34C-FDEB03D67BEC}">
  <dimension ref="A1:N22"/>
  <sheetViews>
    <sheetView zoomScaleNormal="100" workbookViewId="0">
      <pane xSplit="3" ySplit="7" topLeftCell="D8" activePane="bottomRight" state="frozen"/>
      <selection pane="topRight" activeCell="D1" sqref="D1"/>
      <selection pane="bottomLeft" activeCell="A8" sqref="A8"/>
      <selection pane="bottomRight" activeCell="E1" sqref="E1"/>
    </sheetView>
  </sheetViews>
  <sheetFormatPr defaultRowHeight="18.75" x14ac:dyDescent="0.4"/>
  <cols>
    <col min="1" max="1" width="22.625" customWidth="1"/>
    <col min="2" max="2" width="9" customWidth="1"/>
    <col min="3" max="3" width="9.25" bestFit="1" customWidth="1"/>
    <col min="4" max="5" width="15.875" customWidth="1"/>
    <col min="6" max="6" width="14.375" customWidth="1"/>
    <col min="7" max="9" width="15.875" customWidth="1"/>
    <col min="10" max="10" width="15.75" customWidth="1"/>
    <col min="11" max="14" width="15.875" customWidth="1"/>
  </cols>
  <sheetData>
    <row r="1" spans="1:14" ht="25.5" x14ac:dyDescent="0.4">
      <c r="A1" s="23" t="s">
        <v>71</v>
      </c>
      <c r="B1" s="24"/>
      <c r="C1" s="24"/>
      <c r="D1" s="24"/>
      <c r="E1" s="24" t="s">
        <v>69</v>
      </c>
      <c r="F1" s="24"/>
      <c r="G1" s="24"/>
      <c r="H1" s="24"/>
      <c r="I1" s="24"/>
      <c r="J1" s="24"/>
      <c r="K1" s="24"/>
      <c r="L1" s="24"/>
      <c r="M1" s="24"/>
      <c r="N1" s="25" t="s">
        <v>60</v>
      </c>
    </row>
    <row r="2" spans="1:14" ht="10.5" customHeight="1" x14ac:dyDescent="0.4">
      <c r="A2" s="24"/>
      <c r="B2" s="24"/>
      <c r="C2" s="24"/>
      <c r="D2" s="24"/>
      <c r="E2" s="24"/>
      <c r="F2" s="24"/>
      <c r="G2" s="24"/>
      <c r="H2" s="24"/>
      <c r="I2" s="24"/>
      <c r="J2" s="24"/>
      <c r="K2" s="24"/>
      <c r="L2" s="24"/>
      <c r="M2" s="24"/>
      <c r="N2" s="24"/>
    </row>
    <row r="3" spans="1:14" x14ac:dyDescent="0.4">
      <c r="A3" s="36" t="s">
        <v>0</v>
      </c>
      <c r="B3" s="36"/>
      <c r="C3" s="36"/>
      <c r="D3" s="9" t="s">
        <v>9</v>
      </c>
      <c r="E3" s="9" t="s">
        <v>10</v>
      </c>
      <c r="F3" s="9" t="s">
        <v>11</v>
      </c>
      <c r="G3" s="9" t="s">
        <v>12</v>
      </c>
      <c r="H3" s="9" t="s">
        <v>13</v>
      </c>
      <c r="I3" s="9" t="s">
        <v>14</v>
      </c>
      <c r="J3" s="9" t="s">
        <v>15</v>
      </c>
      <c r="K3" s="9" t="s">
        <v>16</v>
      </c>
      <c r="L3" s="9" t="s">
        <v>17</v>
      </c>
      <c r="M3" s="9" t="s">
        <v>18</v>
      </c>
      <c r="N3" s="9" t="s">
        <v>19</v>
      </c>
    </row>
    <row r="4" spans="1:14" s="1" customFormat="1" x14ac:dyDescent="0.4">
      <c r="A4" s="36"/>
      <c r="B4" s="36"/>
      <c r="C4" s="36"/>
      <c r="D4" s="9">
        <v>2018</v>
      </c>
      <c r="E4" s="9">
        <f>D4+1</f>
        <v>2019</v>
      </c>
      <c r="F4" s="9">
        <f t="shared" ref="F4:M4" si="0">E4+1</f>
        <v>2020</v>
      </c>
      <c r="G4" s="9">
        <f t="shared" si="0"/>
        <v>2021</v>
      </c>
      <c r="H4" s="9">
        <f t="shared" si="0"/>
        <v>2022</v>
      </c>
      <c r="I4" s="9">
        <f t="shared" si="0"/>
        <v>2023</v>
      </c>
      <c r="J4" s="9">
        <f t="shared" si="0"/>
        <v>2024</v>
      </c>
      <c r="K4" s="9">
        <f t="shared" si="0"/>
        <v>2025</v>
      </c>
      <c r="L4" s="9">
        <f t="shared" si="0"/>
        <v>2026</v>
      </c>
      <c r="M4" s="9">
        <f t="shared" si="0"/>
        <v>2027</v>
      </c>
      <c r="N4" s="9">
        <f>M4+5</f>
        <v>2032</v>
      </c>
    </row>
    <row r="5" spans="1:14" x14ac:dyDescent="0.4">
      <c r="A5" s="44" t="s">
        <v>4</v>
      </c>
      <c r="B5" s="44"/>
      <c r="C5" s="3" t="s">
        <v>1</v>
      </c>
      <c r="D5" s="10">
        <v>61</v>
      </c>
      <c r="E5" s="10">
        <f t="shared" ref="E5:M7" si="1">D5+1</f>
        <v>62</v>
      </c>
      <c r="F5" s="10">
        <f t="shared" si="1"/>
        <v>63</v>
      </c>
      <c r="G5" s="10">
        <f t="shared" si="1"/>
        <v>64</v>
      </c>
      <c r="H5" s="10">
        <f t="shared" si="1"/>
        <v>65</v>
      </c>
      <c r="I5" s="10">
        <f t="shared" si="1"/>
        <v>66</v>
      </c>
      <c r="J5" s="10">
        <f t="shared" si="1"/>
        <v>67</v>
      </c>
      <c r="K5" s="10">
        <f t="shared" si="1"/>
        <v>68</v>
      </c>
      <c r="L5" s="10">
        <f t="shared" si="1"/>
        <v>69</v>
      </c>
      <c r="M5" s="10">
        <f t="shared" si="1"/>
        <v>70</v>
      </c>
      <c r="N5" s="10">
        <f>M5+5</f>
        <v>75</v>
      </c>
    </row>
    <row r="6" spans="1:14" x14ac:dyDescent="0.4">
      <c r="A6" s="44"/>
      <c r="B6" s="44"/>
      <c r="C6" s="3" t="s">
        <v>2</v>
      </c>
      <c r="D6" s="11">
        <v>30</v>
      </c>
      <c r="E6" s="11">
        <f t="shared" si="1"/>
        <v>31</v>
      </c>
      <c r="F6" s="11">
        <f t="shared" si="1"/>
        <v>32</v>
      </c>
      <c r="G6" s="11">
        <f t="shared" si="1"/>
        <v>33</v>
      </c>
      <c r="H6" s="11">
        <f t="shared" si="1"/>
        <v>34</v>
      </c>
      <c r="I6" s="11">
        <f t="shared" si="1"/>
        <v>35</v>
      </c>
      <c r="J6" s="11">
        <f t="shared" si="1"/>
        <v>36</v>
      </c>
      <c r="K6" s="11">
        <f t="shared" si="1"/>
        <v>37</v>
      </c>
      <c r="L6" s="11">
        <f t="shared" si="1"/>
        <v>38</v>
      </c>
      <c r="M6" s="11">
        <f t="shared" si="1"/>
        <v>39</v>
      </c>
      <c r="N6" s="11">
        <f>M6+5</f>
        <v>44</v>
      </c>
    </row>
    <row r="7" spans="1:14" x14ac:dyDescent="0.4">
      <c r="A7" s="44"/>
      <c r="B7" s="44"/>
      <c r="C7" s="3" t="s">
        <v>3</v>
      </c>
      <c r="D7" s="12">
        <v>55</v>
      </c>
      <c r="E7" s="12">
        <f t="shared" si="1"/>
        <v>56</v>
      </c>
      <c r="F7" s="12">
        <f t="shared" si="1"/>
        <v>57</v>
      </c>
      <c r="G7" s="12">
        <f t="shared" si="1"/>
        <v>58</v>
      </c>
      <c r="H7" s="12">
        <f t="shared" si="1"/>
        <v>59</v>
      </c>
      <c r="I7" s="12">
        <f t="shared" si="1"/>
        <v>60</v>
      </c>
      <c r="J7" s="12">
        <f t="shared" si="1"/>
        <v>61</v>
      </c>
      <c r="K7" s="12">
        <f t="shared" si="1"/>
        <v>62</v>
      </c>
      <c r="L7" s="12">
        <f t="shared" si="1"/>
        <v>63</v>
      </c>
      <c r="M7" s="12">
        <f t="shared" si="1"/>
        <v>64</v>
      </c>
      <c r="N7" s="12">
        <f>M7+5</f>
        <v>69</v>
      </c>
    </row>
    <row r="8" spans="1:14" x14ac:dyDescent="0.4">
      <c r="A8" s="7" t="s">
        <v>5</v>
      </c>
      <c r="B8" s="42" t="s">
        <v>28</v>
      </c>
      <c r="C8" s="8" t="s">
        <v>7</v>
      </c>
      <c r="D8" s="26">
        <v>500</v>
      </c>
      <c r="E8" s="26"/>
      <c r="F8" s="26">
        <v>500</v>
      </c>
      <c r="G8" s="26">
        <v>600</v>
      </c>
      <c r="H8" s="26"/>
      <c r="I8" s="26"/>
      <c r="J8" s="26"/>
      <c r="K8" s="26">
        <v>1000</v>
      </c>
      <c r="L8" s="26"/>
      <c r="M8" s="26"/>
      <c r="N8" s="26">
        <v>2000</v>
      </c>
    </row>
    <row r="9" spans="1:14" x14ac:dyDescent="0.4">
      <c r="A9" s="37" t="s">
        <v>33</v>
      </c>
      <c r="B9" s="43"/>
      <c r="C9" s="8" t="s">
        <v>8</v>
      </c>
      <c r="D9" s="27">
        <v>15</v>
      </c>
      <c r="E9" s="27"/>
      <c r="F9" s="27">
        <v>50</v>
      </c>
      <c r="G9" s="27">
        <v>60</v>
      </c>
      <c r="H9" s="27"/>
      <c r="I9" s="27"/>
      <c r="J9" s="27"/>
      <c r="K9" s="27">
        <v>100</v>
      </c>
      <c r="L9" s="27"/>
      <c r="M9" s="27"/>
      <c r="N9" s="27">
        <v>200</v>
      </c>
    </row>
    <row r="10" spans="1:14" x14ac:dyDescent="0.4">
      <c r="A10" s="38"/>
      <c r="B10" s="42" t="s">
        <v>6</v>
      </c>
      <c r="C10" s="8" t="s">
        <v>1</v>
      </c>
      <c r="D10" s="31" t="s">
        <v>34</v>
      </c>
      <c r="E10" s="31" t="s">
        <v>34</v>
      </c>
      <c r="F10" s="31" t="s">
        <v>34</v>
      </c>
      <c r="G10" s="31" t="s">
        <v>34</v>
      </c>
      <c r="H10" s="31" t="s">
        <v>34</v>
      </c>
      <c r="I10" s="31" t="s">
        <v>34</v>
      </c>
      <c r="J10" s="31" t="s">
        <v>34</v>
      </c>
      <c r="K10" s="31" t="s">
        <v>39</v>
      </c>
      <c r="L10" s="31" t="s">
        <v>39</v>
      </c>
      <c r="M10" s="31" t="s">
        <v>44</v>
      </c>
      <c r="N10" s="31" t="s">
        <v>43</v>
      </c>
    </row>
    <row r="11" spans="1:14" x14ac:dyDescent="0.4">
      <c r="A11" s="38"/>
      <c r="B11" s="43"/>
      <c r="C11" s="8" t="s">
        <v>2</v>
      </c>
      <c r="D11" s="32" t="s">
        <v>36</v>
      </c>
      <c r="E11" s="32" t="s">
        <v>36</v>
      </c>
      <c r="F11" s="32" t="s">
        <v>56</v>
      </c>
      <c r="G11" s="32" t="s">
        <v>56</v>
      </c>
      <c r="H11" s="32" t="s">
        <v>55</v>
      </c>
      <c r="I11" s="32" t="s">
        <v>38</v>
      </c>
      <c r="J11" s="32" t="s">
        <v>40</v>
      </c>
      <c r="K11" s="32" t="s">
        <v>41</v>
      </c>
      <c r="L11" s="32" t="s">
        <v>41</v>
      </c>
      <c r="M11" s="32" t="s">
        <v>41</v>
      </c>
      <c r="N11" s="32" t="s">
        <v>41</v>
      </c>
    </row>
    <row r="12" spans="1:14" x14ac:dyDescent="0.4">
      <c r="A12" s="38"/>
      <c r="B12" s="43"/>
      <c r="C12" s="8" t="s">
        <v>3</v>
      </c>
      <c r="D12" s="33" t="s">
        <v>35</v>
      </c>
      <c r="E12" s="33" t="s">
        <v>35</v>
      </c>
      <c r="F12" s="33" t="s">
        <v>35</v>
      </c>
      <c r="G12" s="33" t="s">
        <v>37</v>
      </c>
      <c r="H12" s="33" t="s">
        <v>37</v>
      </c>
      <c r="I12" s="33" t="s">
        <v>37</v>
      </c>
      <c r="J12" s="33" t="s">
        <v>44</v>
      </c>
      <c r="K12" s="33" t="s">
        <v>44</v>
      </c>
      <c r="L12" s="33" t="s">
        <v>42</v>
      </c>
      <c r="M12" s="33"/>
      <c r="N12" s="33"/>
    </row>
    <row r="13" spans="1:14" ht="72" customHeight="1" x14ac:dyDescent="0.4">
      <c r="A13" s="38"/>
      <c r="B13" s="40" t="s">
        <v>32</v>
      </c>
      <c r="C13" s="41"/>
      <c r="D13" s="45" t="s">
        <v>45</v>
      </c>
      <c r="E13" s="46"/>
      <c r="F13" s="47"/>
      <c r="G13" s="28" t="s">
        <v>48</v>
      </c>
      <c r="H13" s="45" t="s">
        <v>49</v>
      </c>
      <c r="I13" s="46"/>
      <c r="J13" s="46"/>
      <c r="K13" s="47"/>
      <c r="L13" s="45" t="s">
        <v>54</v>
      </c>
      <c r="M13" s="46"/>
      <c r="N13" s="47"/>
    </row>
    <row r="14" spans="1:14" ht="132.75" customHeight="1" x14ac:dyDescent="0.4">
      <c r="A14" s="38"/>
      <c r="B14" s="42" t="s">
        <v>29</v>
      </c>
      <c r="C14" s="43"/>
      <c r="D14" s="29" t="s">
        <v>46</v>
      </c>
      <c r="E14" s="29" t="s">
        <v>47</v>
      </c>
      <c r="F14" s="29"/>
      <c r="G14" s="29" t="s">
        <v>50</v>
      </c>
      <c r="H14" s="29" t="s">
        <v>51</v>
      </c>
      <c r="I14" s="29" t="s">
        <v>52</v>
      </c>
      <c r="J14" s="29"/>
      <c r="K14" s="45" t="s">
        <v>53</v>
      </c>
      <c r="L14" s="47"/>
      <c r="M14" s="29"/>
      <c r="N14" s="29"/>
    </row>
    <row r="15" spans="1:14" ht="18.75" customHeight="1" x14ac:dyDescent="0.4">
      <c r="A15" s="5" t="s">
        <v>22</v>
      </c>
      <c r="B15" s="34" t="s">
        <v>27</v>
      </c>
      <c r="C15" s="6" t="s">
        <v>1</v>
      </c>
      <c r="D15" s="18">
        <v>1</v>
      </c>
      <c r="E15" s="18">
        <v>1</v>
      </c>
      <c r="F15" s="18">
        <v>1</v>
      </c>
      <c r="G15" s="18">
        <v>1</v>
      </c>
      <c r="H15" s="18">
        <v>1</v>
      </c>
      <c r="I15" s="18">
        <v>1</v>
      </c>
      <c r="J15" s="18">
        <v>1</v>
      </c>
      <c r="K15" s="18">
        <v>0</v>
      </c>
      <c r="L15" s="18">
        <v>0</v>
      </c>
      <c r="M15" s="18">
        <v>0</v>
      </c>
      <c r="N15" s="18">
        <v>0</v>
      </c>
    </row>
    <row r="16" spans="1:14" x14ac:dyDescent="0.4">
      <c r="A16" s="37" t="s">
        <v>59</v>
      </c>
      <c r="B16" s="34"/>
      <c r="C16" s="6" t="s">
        <v>2</v>
      </c>
      <c r="D16" s="19">
        <v>0</v>
      </c>
      <c r="E16" s="19">
        <v>0</v>
      </c>
      <c r="F16" s="19">
        <v>0</v>
      </c>
      <c r="G16" s="19">
        <v>0</v>
      </c>
      <c r="H16" s="19">
        <v>0</v>
      </c>
      <c r="I16" s="19">
        <v>0</v>
      </c>
      <c r="J16" s="19">
        <v>0</v>
      </c>
      <c r="K16" s="19">
        <v>1</v>
      </c>
      <c r="L16" s="19">
        <v>1</v>
      </c>
      <c r="M16" s="19">
        <v>1</v>
      </c>
      <c r="N16" s="19">
        <v>1</v>
      </c>
    </row>
    <row r="17" spans="1:14" ht="18.75" customHeight="1" x14ac:dyDescent="0.4">
      <c r="A17" s="38"/>
      <c r="B17" s="34"/>
      <c r="C17" s="6"/>
      <c r="D17" s="19"/>
      <c r="E17" s="19"/>
      <c r="F17" s="19"/>
      <c r="G17" s="19"/>
      <c r="H17" s="19"/>
      <c r="I17" s="19"/>
      <c r="J17" s="19"/>
      <c r="K17" s="19"/>
      <c r="L17" s="19"/>
      <c r="M17" s="19"/>
      <c r="N17" s="19"/>
    </row>
    <row r="18" spans="1:14" x14ac:dyDescent="0.4">
      <c r="A18" s="38"/>
      <c r="B18" s="34"/>
      <c r="C18" s="6" t="s">
        <v>21</v>
      </c>
      <c r="D18" s="19">
        <f>D19-SUM(D15:D17)</f>
        <v>0</v>
      </c>
      <c r="E18" s="19">
        <f t="shared" ref="E18:N18" si="2">E19-SUM(E15:E17)</f>
        <v>0</v>
      </c>
      <c r="F18" s="19">
        <f t="shared" si="2"/>
        <v>0</v>
      </c>
      <c r="G18" s="19">
        <f t="shared" si="2"/>
        <v>0</v>
      </c>
      <c r="H18" s="19">
        <f t="shared" si="2"/>
        <v>0</v>
      </c>
      <c r="I18" s="19">
        <f t="shared" si="2"/>
        <v>0</v>
      </c>
      <c r="J18" s="19">
        <f t="shared" si="2"/>
        <v>0</v>
      </c>
      <c r="K18" s="19">
        <f t="shared" si="2"/>
        <v>0</v>
      </c>
      <c r="L18" s="19">
        <f t="shared" si="2"/>
        <v>0</v>
      </c>
      <c r="M18" s="19">
        <f t="shared" si="2"/>
        <v>0</v>
      </c>
      <c r="N18" s="19">
        <f t="shared" si="2"/>
        <v>0</v>
      </c>
    </row>
    <row r="19" spans="1:14" x14ac:dyDescent="0.4">
      <c r="A19" s="38"/>
      <c r="B19" s="34"/>
      <c r="C19" s="6" t="s">
        <v>23</v>
      </c>
      <c r="D19" s="20">
        <v>1</v>
      </c>
      <c r="E19" s="20">
        <v>1</v>
      </c>
      <c r="F19" s="20">
        <v>1</v>
      </c>
      <c r="G19" s="20">
        <v>1</v>
      </c>
      <c r="H19" s="20">
        <v>1</v>
      </c>
      <c r="I19" s="20">
        <v>1</v>
      </c>
      <c r="J19" s="20">
        <v>1</v>
      </c>
      <c r="K19" s="20">
        <v>1</v>
      </c>
      <c r="L19" s="20">
        <v>1</v>
      </c>
      <c r="M19" s="20">
        <v>1</v>
      </c>
      <c r="N19" s="20">
        <v>1</v>
      </c>
    </row>
    <row r="20" spans="1:14" ht="109.5" customHeight="1" x14ac:dyDescent="0.4">
      <c r="A20" s="38"/>
      <c r="B20" s="34" t="s">
        <v>30</v>
      </c>
      <c r="C20" s="39"/>
      <c r="D20" s="29" t="s">
        <v>61</v>
      </c>
      <c r="E20" s="29"/>
      <c r="F20" s="45" t="s">
        <v>57</v>
      </c>
      <c r="G20" s="46"/>
      <c r="H20" s="46"/>
      <c r="I20" s="47"/>
      <c r="J20" s="29"/>
      <c r="K20" s="29" t="s">
        <v>58</v>
      </c>
      <c r="L20" s="29"/>
      <c r="M20" s="29"/>
      <c r="N20" s="29"/>
    </row>
    <row r="21" spans="1:14" ht="45.75" customHeight="1" x14ac:dyDescent="0.4">
      <c r="A21" s="4" t="s">
        <v>24</v>
      </c>
      <c r="B21" s="35" t="s">
        <v>25</v>
      </c>
      <c r="C21" s="35"/>
      <c r="D21" s="17" t="s">
        <v>62</v>
      </c>
      <c r="E21" s="17" t="s">
        <v>63</v>
      </c>
      <c r="F21" s="17" t="s">
        <v>64</v>
      </c>
      <c r="G21" s="17"/>
      <c r="H21" s="17"/>
      <c r="I21" s="17"/>
      <c r="J21" s="17"/>
      <c r="K21" s="17"/>
      <c r="L21" s="17"/>
      <c r="M21" s="17"/>
      <c r="N21" s="17"/>
    </row>
    <row r="22" spans="1:14" ht="159" customHeight="1" x14ac:dyDescent="0.4">
      <c r="A22" s="22" t="s">
        <v>65</v>
      </c>
      <c r="B22" s="35" t="s">
        <v>31</v>
      </c>
      <c r="C22" s="35"/>
      <c r="D22" s="30" t="s">
        <v>67</v>
      </c>
      <c r="E22" s="30" t="s">
        <v>66</v>
      </c>
      <c r="F22" s="45" t="s">
        <v>70</v>
      </c>
      <c r="G22" s="47"/>
      <c r="H22" s="30"/>
      <c r="I22" s="30"/>
      <c r="J22" s="30"/>
      <c r="K22" s="30" t="s">
        <v>68</v>
      </c>
      <c r="L22" s="30"/>
      <c r="M22" s="30"/>
      <c r="N22" s="30"/>
    </row>
  </sheetData>
  <mergeCells count="18">
    <mergeCell ref="A3:C4"/>
    <mergeCell ref="A5:B7"/>
    <mergeCell ref="B8:B9"/>
    <mergeCell ref="A9:A14"/>
    <mergeCell ref="B10:B12"/>
    <mergeCell ref="B13:C13"/>
    <mergeCell ref="B14:C14"/>
    <mergeCell ref="B15:B19"/>
    <mergeCell ref="A16:A20"/>
    <mergeCell ref="B20:C20"/>
    <mergeCell ref="B21:C21"/>
    <mergeCell ref="B22:C22"/>
    <mergeCell ref="H13:K13"/>
    <mergeCell ref="K14:L14"/>
    <mergeCell ref="L13:N13"/>
    <mergeCell ref="F20:I20"/>
    <mergeCell ref="F22:G22"/>
    <mergeCell ref="D13:F13"/>
  </mergeCells>
  <phoneticPr fontId="2"/>
  <pageMargins left="0.98425196850393704" right="0" top="0.35433070866141736" bottom="0.35433070866141736" header="0.31496062992125984" footer="0.11811023622047245"/>
  <pageSetup paperSize="8"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フォーマット</vt:lpstr>
      <vt:lpstr>入力サンプル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大井大輔</dc:creator>
  <cp:lastModifiedBy>大井大輔</cp:lastModifiedBy>
  <cp:lastPrinted>2018-06-05T05:20:03Z</cp:lastPrinted>
  <dcterms:created xsi:type="dcterms:W3CDTF">2018-04-03T08:40:57Z</dcterms:created>
  <dcterms:modified xsi:type="dcterms:W3CDTF">2018-07-17T01:42:29Z</dcterms:modified>
</cp:coreProperties>
</file>